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0730" windowHeight="11760"/>
  </bookViews>
  <sheets>
    <sheet name="4.4.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/>
  <c r="C106"/>
  <c r="C48" l="1"/>
  <c r="C84" l="1"/>
  <c r="C64"/>
</calcChain>
</file>

<file path=xl/sharedStrings.xml><?xml version="1.0" encoding="utf-8"?>
<sst xmlns="http://schemas.openxmlformats.org/spreadsheetml/2006/main" count="126" uniqueCount="45">
  <si>
    <t>4.4.1 Percentage expenditure incurred on maintenance of physical facilities and academic support facilities excluding salary component, during the last five years</t>
  </si>
  <si>
    <t>Year 1 (2022-23)</t>
  </si>
  <si>
    <t>Head of expenditure (for ex. Repair and maintenance)</t>
  </si>
  <si>
    <t>Item of expenditure (for ex. AMC for Lab equipment and computers, garden maintenance etc.)</t>
  </si>
  <si>
    <t>Amount 
(INR in Lakhs)</t>
  </si>
  <si>
    <t>PHYSICAL FACILITIES</t>
  </si>
  <si>
    <t>ACADEMIC FACILITIES</t>
  </si>
  <si>
    <t>Total</t>
  </si>
  <si>
    <t>Year 2 (2021-22)</t>
  </si>
  <si>
    <t>Year 3 (2020-21)</t>
  </si>
  <si>
    <t>Year 4 (2019-20)</t>
  </si>
  <si>
    <t>Year 5 (2018-19)</t>
  </si>
  <si>
    <t>REPAIRS &amp; MAINTENANCE</t>
  </si>
  <si>
    <t>TELEPHONE CHARGES</t>
  </si>
  <si>
    <t>BANK CHARGES</t>
  </si>
  <si>
    <t>PRINTING &amp; STATIONERY</t>
  </si>
  <si>
    <t>ELECTRICAL EXPENSES</t>
  </si>
  <si>
    <t>ADVERTISEMENT EXPENSES</t>
  </si>
  <si>
    <t>COLOURING &amp; PAINTING EXPENSES</t>
  </si>
  <si>
    <t>CONVEYANCE CHARGES</t>
  </si>
  <si>
    <t>INTERNET EXPENSES</t>
  </si>
  <si>
    <t>INSPECTION CHARGES</t>
  </si>
  <si>
    <t>LABOUR CHARGES</t>
  </si>
  <si>
    <t>UPKEEP &amp; GARDENING EXPENSES</t>
  </si>
  <si>
    <t>SCHOLARSHIP EXPENSES</t>
  </si>
  <si>
    <t>TRAVELLING EXPENSES</t>
  </si>
  <si>
    <t>EXAMINATION FEE EXPENSES</t>
  </si>
  <si>
    <t>LAB EXPENSES</t>
  </si>
  <si>
    <t>O.U FEE</t>
  </si>
  <si>
    <t>PRACTICAL EXAMINATION EXPENSES</t>
  </si>
  <si>
    <t>NEWSPAPER &amp; JOURNALS</t>
  </si>
  <si>
    <t>REGISTRATION &amp; RECOGNITION FEE</t>
  </si>
  <si>
    <t>STUDENTS &amp; COLLEGE FUNCION</t>
  </si>
  <si>
    <t>LEGAL &amp; REPRESENTATION EXPENSES</t>
  </si>
  <si>
    <t>SANITARY CHARGES</t>
  </si>
  <si>
    <t>SCHOLARSHIP DISBURSEMENT</t>
  </si>
  <si>
    <t>STUDENT &amp; COLLEGE FUNCTION</t>
  </si>
  <si>
    <t>GARDENING EXPENSES</t>
  </si>
  <si>
    <t>SECURITY WAGES</t>
  </si>
  <si>
    <t>VEHICLE DIESEL REPAIRS MAINTENANCE</t>
  </si>
  <si>
    <t>AFFILIATION FEE</t>
  </si>
  <si>
    <t>CC T.V INSTALATION</t>
  </si>
  <si>
    <t>FABRICATION &amp; FITTING EXPENSES</t>
  </si>
  <si>
    <t>LEGAL CHARGES</t>
  </si>
  <si>
    <t>STUDENT / COLLEGE FUNCTION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</si>
</sst>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0" fillId="2" borderId="1" xfId="0" applyFill="1" applyBorder="1"/>
    <xf numFmtId="0" fontId="0" fillId="2" borderId="2" xfId="0" applyFill="1" applyBorder="1"/>
    <xf numFmtId="0" fontId="0" fillId="0" borderId="1" xfId="0" applyBorder="1"/>
    <xf numFmtId="2" fontId="1" fillId="0" borderId="1" xfId="0" applyNumberFormat="1" applyFont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06"/>
  <sheetViews>
    <sheetView tabSelected="1" topLeftCell="A98" zoomScale="160" zoomScaleNormal="160" workbookViewId="0">
      <selection activeCell="B109" sqref="B109"/>
    </sheetView>
  </sheetViews>
  <sheetFormatPr defaultColWidth="36.28515625" defaultRowHeight="15"/>
  <cols>
    <col min="1" max="1" width="24" customWidth="1"/>
    <col min="2" max="2" width="40.42578125" customWidth="1"/>
    <col min="3" max="3" width="11.42578125" style="8" customWidth="1"/>
  </cols>
  <sheetData>
    <row r="1" spans="1:3" ht="35.25" customHeight="1">
      <c r="A1" s="11" t="s">
        <v>0</v>
      </c>
      <c r="B1" s="11"/>
      <c r="C1" s="11"/>
    </row>
    <row r="2" spans="1:3" ht="15.75" customHeight="1">
      <c r="A2" s="12" t="s">
        <v>1</v>
      </c>
      <c r="B2" s="12"/>
      <c r="C2" s="12"/>
    </row>
    <row r="3" spans="1:3" ht="63" customHeight="1">
      <c r="A3" s="1" t="s">
        <v>2</v>
      </c>
      <c r="B3" s="1" t="s">
        <v>3</v>
      </c>
      <c r="C3" s="6" t="s">
        <v>4</v>
      </c>
    </row>
    <row r="4" spans="1:3">
      <c r="A4" s="10" t="s">
        <v>5</v>
      </c>
      <c r="B4" s="3" t="s">
        <v>17</v>
      </c>
      <c r="C4" s="7">
        <v>0.2</v>
      </c>
    </row>
    <row r="5" spans="1:3">
      <c r="A5" s="10"/>
      <c r="B5" s="3" t="s">
        <v>14</v>
      </c>
      <c r="C5" s="7">
        <v>0.12</v>
      </c>
    </row>
    <row r="6" spans="1:3">
      <c r="A6" s="10"/>
      <c r="B6" s="3" t="s">
        <v>18</v>
      </c>
      <c r="C6" s="7">
        <v>7.22</v>
      </c>
    </row>
    <row r="7" spans="1:3">
      <c r="A7" s="10"/>
      <c r="B7" s="3" t="s">
        <v>19</v>
      </c>
      <c r="C7" s="7">
        <v>0.08</v>
      </c>
    </row>
    <row r="8" spans="1:3">
      <c r="A8" s="10"/>
      <c r="B8" s="3" t="s">
        <v>16</v>
      </c>
      <c r="C8" s="7">
        <v>8.2799999999999994</v>
      </c>
    </row>
    <row r="9" spans="1:3">
      <c r="A9" s="10"/>
      <c r="B9" s="3" t="s">
        <v>20</v>
      </c>
      <c r="C9" s="7">
        <v>0.05</v>
      </c>
    </row>
    <row r="10" spans="1:3">
      <c r="A10" s="10"/>
      <c r="B10" s="3" t="s">
        <v>21</v>
      </c>
      <c r="C10" s="7">
        <v>0.7</v>
      </c>
    </row>
    <row r="11" spans="1:3">
      <c r="A11" s="10"/>
      <c r="B11" s="3" t="s">
        <v>22</v>
      </c>
      <c r="C11" s="7">
        <v>4.3</v>
      </c>
    </row>
    <row r="12" spans="1:3">
      <c r="A12" s="10"/>
      <c r="B12" s="3" t="s">
        <v>23</v>
      </c>
      <c r="C12" s="7">
        <v>3</v>
      </c>
    </row>
    <row r="13" spans="1:3">
      <c r="A13" s="10"/>
      <c r="B13" s="3" t="s">
        <v>12</v>
      </c>
      <c r="C13" s="7">
        <v>27.44</v>
      </c>
    </row>
    <row r="14" spans="1:3">
      <c r="A14" s="10"/>
      <c r="B14" s="3" t="s">
        <v>24</v>
      </c>
      <c r="C14" s="7">
        <v>1.45</v>
      </c>
    </row>
    <row r="15" spans="1:3">
      <c r="A15" s="10"/>
      <c r="B15" s="3" t="s">
        <v>13</v>
      </c>
      <c r="C15" s="7">
        <v>74.790000000000006</v>
      </c>
    </row>
    <row r="16" spans="1:3">
      <c r="A16" s="10"/>
      <c r="B16" s="3" t="s">
        <v>25</v>
      </c>
      <c r="C16" s="7">
        <v>1.69</v>
      </c>
    </row>
    <row r="17" spans="1:3">
      <c r="A17" s="10"/>
      <c r="B17" s="4" t="s">
        <v>35</v>
      </c>
      <c r="C17" s="8">
        <v>0.65</v>
      </c>
    </row>
    <row r="18" spans="1:3">
      <c r="A18" s="10" t="s">
        <v>6</v>
      </c>
      <c r="B18" s="3" t="s">
        <v>26</v>
      </c>
      <c r="C18" s="7">
        <v>58.64</v>
      </c>
    </row>
    <row r="19" spans="1:3">
      <c r="A19" s="10"/>
      <c r="B19" s="3" t="s">
        <v>27</v>
      </c>
      <c r="C19" s="7">
        <v>2.5</v>
      </c>
    </row>
    <row r="20" spans="1:3">
      <c r="A20" s="10"/>
      <c r="B20" s="3" t="s">
        <v>28</v>
      </c>
      <c r="C20" s="7">
        <v>15.03</v>
      </c>
    </row>
    <row r="21" spans="1:3">
      <c r="A21" s="10"/>
      <c r="B21" s="3" t="s">
        <v>29</v>
      </c>
      <c r="C21" s="7">
        <v>1.72</v>
      </c>
    </row>
    <row r="22" spans="1:3">
      <c r="A22" s="10"/>
      <c r="B22" s="3" t="s">
        <v>30</v>
      </c>
      <c r="C22" s="7">
        <v>0.22</v>
      </c>
    </row>
    <row r="23" spans="1:3">
      <c r="A23" s="10"/>
      <c r="B23" s="3" t="s">
        <v>15</v>
      </c>
      <c r="C23" s="7">
        <v>3.59</v>
      </c>
    </row>
    <row r="24" spans="1:3">
      <c r="A24" s="10"/>
      <c r="B24" s="3" t="s">
        <v>31</v>
      </c>
      <c r="C24" s="7">
        <v>0.54</v>
      </c>
    </row>
    <row r="25" spans="1:3">
      <c r="A25" s="10"/>
      <c r="B25" s="3" t="s">
        <v>32</v>
      </c>
      <c r="C25" s="7">
        <v>7.27</v>
      </c>
    </row>
    <row r="26" spans="1:3">
      <c r="A26" s="11" t="s">
        <v>7</v>
      </c>
      <c r="B26" s="11"/>
      <c r="C26" s="2">
        <f>SUM(C4:C25)</f>
        <v>219.48000000000002</v>
      </c>
    </row>
    <row r="27" spans="1:3">
      <c r="A27" s="12" t="s">
        <v>8</v>
      </c>
      <c r="B27" s="12"/>
      <c r="C27" s="12"/>
    </row>
    <row r="28" spans="1:3" ht="45">
      <c r="A28" s="1" t="s">
        <v>2</v>
      </c>
      <c r="B28" s="1" t="s">
        <v>3</v>
      </c>
      <c r="C28" s="6" t="s">
        <v>4</v>
      </c>
    </row>
    <row r="29" spans="1:3">
      <c r="A29" s="10" t="s">
        <v>5</v>
      </c>
      <c r="B29" s="3" t="s">
        <v>17</v>
      </c>
      <c r="C29" s="7">
        <v>1.48</v>
      </c>
    </row>
    <row r="30" spans="1:3">
      <c r="A30" s="10"/>
      <c r="B30" s="3" t="s">
        <v>14</v>
      </c>
      <c r="C30" s="7">
        <v>0.31</v>
      </c>
    </row>
    <row r="31" spans="1:3">
      <c r="A31" s="10"/>
      <c r="B31" s="3" t="s">
        <v>18</v>
      </c>
      <c r="C31" s="7">
        <v>5.0999999999999996</v>
      </c>
    </row>
    <row r="32" spans="1:3">
      <c r="A32" s="10"/>
      <c r="B32" s="3" t="s">
        <v>19</v>
      </c>
      <c r="C32" s="7">
        <v>0.08</v>
      </c>
    </row>
    <row r="33" spans="1:3">
      <c r="A33" s="10"/>
      <c r="B33" s="3" t="s">
        <v>16</v>
      </c>
      <c r="C33" s="7">
        <v>1.59</v>
      </c>
    </row>
    <row r="34" spans="1:3">
      <c r="A34" s="10"/>
      <c r="B34" s="3" t="s">
        <v>33</v>
      </c>
      <c r="C34" s="7">
        <v>0.12</v>
      </c>
    </row>
    <row r="35" spans="1:3">
      <c r="A35" s="10"/>
      <c r="B35" s="3" t="s">
        <v>23</v>
      </c>
      <c r="C35" s="7">
        <v>1.25</v>
      </c>
    </row>
    <row r="36" spans="1:3">
      <c r="A36" s="10"/>
      <c r="B36" s="3" t="s">
        <v>12</v>
      </c>
      <c r="C36" s="7">
        <v>25.07</v>
      </c>
    </row>
    <row r="37" spans="1:3">
      <c r="A37" s="10"/>
      <c r="B37" s="3" t="s">
        <v>34</v>
      </c>
      <c r="C37" s="7">
        <v>3.8</v>
      </c>
    </row>
    <row r="38" spans="1:3">
      <c r="A38" s="10"/>
      <c r="B38" s="3" t="s">
        <v>13</v>
      </c>
      <c r="C38" s="7">
        <v>0.53</v>
      </c>
    </row>
    <row r="39" spans="1:3">
      <c r="A39" s="10"/>
      <c r="B39" s="3" t="s">
        <v>25</v>
      </c>
      <c r="C39" s="7">
        <v>1.82</v>
      </c>
    </row>
    <row r="40" spans="1:3">
      <c r="A40" s="10"/>
      <c r="B40" s="3" t="s">
        <v>35</v>
      </c>
      <c r="C40" s="7">
        <v>3.5</v>
      </c>
    </row>
    <row r="41" spans="1:3">
      <c r="A41" s="10" t="s">
        <v>6</v>
      </c>
      <c r="B41" s="3" t="s">
        <v>26</v>
      </c>
      <c r="C41" s="7">
        <v>65.17</v>
      </c>
    </row>
    <row r="42" spans="1:3">
      <c r="A42" s="10"/>
      <c r="B42" s="3" t="s">
        <v>28</v>
      </c>
      <c r="C42" s="7">
        <v>17.309999999999999</v>
      </c>
    </row>
    <row r="43" spans="1:3">
      <c r="A43" s="10"/>
      <c r="B43" s="3" t="s">
        <v>29</v>
      </c>
      <c r="C43" s="7">
        <v>1.72</v>
      </c>
    </row>
    <row r="44" spans="1:3">
      <c r="A44" s="10"/>
      <c r="B44" s="3" t="s">
        <v>30</v>
      </c>
      <c r="C44" s="7">
        <v>0.27</v>
      </c>
    </row>
    <row r="45" spans="1:3">
      <c r="A45" s="10"/>
      <c r="B45" s="3" t="s">
        <v>15</v>
      </c>
      <c r="C45" s="7">
        <v>2.89</v>
      </c>
    </row>
    <row r="46" spans="1:3">
      <c r="A46" s="10"/>
      <c r="B46" s="3" t="s">
        <v>31</v>
      </c>
      <c r="C46" s="7">
        <v>0.83</v>
      </c>
    </row>
    <row r="47" spans="1:3">
      <c r="A47" s="10"/>
      <c r="B47" s="3" t="s">
        <v>36</v>
      </c>
      <c r="C47" s="7">
        <v>2.48</v>
      </c>
    </row>
    <row r="48" spans="1:3">
      <c r="A48" s="11" t="s">
        <v>7</v>
      </c>
      <c r="B48" s="11"/>
      <c r="C48" s="2">
        <f>SUM(C29:C47)</f>
        <v>135.32</v>
      </c>
    </row>
    <row r="49" spans="1:3">
      <c r="A49" s="12" t="s">
        <v>9</v>
      </c>
      <c r="B49" s="12"/>
      <c r="C49" s="12"/>
    </row>
    <row r="50" spans="1:3" ht="45">
      <c r="A50" s="1" t="s">
        <v>2</v>
      </c>
      <c r="B50" s="1" t="s">
        <v>3</v>
      </c>
      <c r="C50" s="6" t="s">
        <v>4</v>
      </c>
    </row>
    <row r="51" spans="1:3">
      <c r="A51" s="10" t="s">
        <v>5</v>
      </c>
      <c r="B51" s="3" t="s">
        <v>17</v>
      </c>
      <c r="C51" s="7">
        <v>1.45</v>
      </c>
    </row>
    <row r="52" spans="1:3">
      <c r="A52" s="10"/>
      <c r="B52" s="3" t="s">
        <v>14</v>
      </c>
      <c r="C52" s="7">
        <v>0.27</v>
      </c>
    </row>
    <row r="53" spans="1:3">
      <c r="A53" s="10"/>
      <c r="B53" s="3" t="s">
        <v>18</v>
      </c>
      <c r="C53" s="7">
        <v>2.6</v>
      </c>
    </row>
    <row r="54" spans="1:3">
      <c r="A54" s="10"/>
      <c r="B54" s="3" t="s">
        <v>16</v>
      </c>
      <c r="C54" s="7">
        <v>1.36</v>
      </c>
    </row>
    <row r="55" spans="1:3">
      <c r="A55" s="10"/>
      <c r="B55" s="3" t="s">
        <v>21</v>
      </c>
      <c r="C55" s="7">
        <v>1.19</v>
      </c>
    </row>
    <row r="56" spans="1:3">
      <c r="A56" s="10"/>
      <c r="B56" s="3" t="s">
        <v>12</v>
      </c>
      <c r="C56" s="7">
        <v>0.82</v>
      </c>
    </row>
    <row r="57" spans="1:3">
      <c r="A57" s="10"/>
      <c r="B57" s="3" t="s">
        <v>34</v>
      </c>
      <c r="C57" s="7">
        <v>2.04</v>
      </c>
    </row>
    <row r="58" spans="1:3">
      <c r="A58" s="10"/>
      <c r="B58" s="3" t="s">
        <v>35</v>
      </c>
      <c r="C58" s="7">
        <v>1.34</v>
      </c>
    </row>
    <row r="59" spans="1:3">
      <c r="A59" s="10" t="s">
        <v>6</v>
      </c>
      <c r="B59" s="3" t="s">
        <v>26</v>
      </c>
      <c r="C59" s="7">
        <v>48.4</v>
      </c>
    </row>
    <row r="60" spans="1:3">
      <c r="A60" s="10"/>
      <c r="B60" s="3" t="s">
        <v>28</v>
      </c>
      <c r="C60" s="7">
        <v>11.81</v>
      </c>
    </row>
    <row r="61" spans="1:3">
      <c r="A61" s="10"/>
      <c r="B61" s="3" t="s">
        <v>30</v>
      </c>
      <c r="C61" s="7">
        <v>0.19</v>
      </c>
    </row>
    <row r="62" spans="1:3">
      <c r="A62" s="10"/>
      <c r="B62" s="3" t="s">
        <v>15</v>
      </c>
      <c r="C62" s="7">
        <v>1.1599999999999999</v>
      </c>
    </row>
    <row r="63" spans="1:3">
      <c r="A63" s="10"/>
      <c r="B63" s="3" t="s">
        <v>31</v>
      </c>
      <c r="C63" s="7">
        <v>0.35</v>
      </c>
    </row>
    <row r="64" spans="1:3">
      <c r="A64" s="11" t="s">
        <v>7</v>
      </c>
      <c r="B64" s="11"/>
      <c r="C64" s="2">
        <f>SUM(C51:C63)</f>
        <v>72.97999999999999</v>
      </c>
    </row>
    <row r="65" spans="1:3">
      <c r="A65" s="12" t="s">
        <v>10</v>
      </c>
      <c r="B65" s="12"/>
      <c r="C65" s="12"/>
    </row>
    <row r="66" spans="1:3" ht="45">
      <c r="A66" s="1" t="s">
        <v>2</v>
      </c>
      <c r="B66" s="1" t="s">
        <v>3</v>
      </c>
      <c r="C66" s="6" t="s">
        <v>4</v>
      </c>
    </row>
    <row r="67" spans="1:3">
      <c r="A67" s="10" t="s">
        <v>5</v>
      </c>
      <c r="B67" s="3" t="s">
        <v>17</v>
      </c>
      <c r="C67" s="7">
        <v>2.04</v>
      </c>
    </row>
    <row r="68" spans="1:3">
      <c r="A68" s="10"/>
      <c r="B68" s="3" t="s">
        <v>14</v>
      </c>
      <c r="C68" s="7">
        <v>0.31</v>
      </c>
    </row>
    <row r="69" spans="1:3">
      <c r="A69" s="10"/>
      <c r="B69" s="3" t="s">
        <v>16</v>
      </c>
      <c r="C69" s="7">
        <v>1.79</v>
      </c>
    </row>
    <row r="70" spans="1:3">
      <c r="A70" s="10"/>
      <c r="B70" s="3" t="s">
        <v>37</v>
      </c>
      <c r="C70" s="7">
        <v>1.88</v>
      </c>
    </row>
    <row r="71" spans="1:3">
      <c r="A71" s="10"/>
      <c r="B71" s="3" t="s">
        <v>21</v>
      </c>
      <c r="C71" s="7">
        <v>1.1200000000000001</v>
      </c>
    </row>
    <row r="72" spans="1:3">
      <c r="A72" s="10"/>
      <c r="B72" s="3" t="s">
        <v>12</v>
      </c>
      <c r="C72" s="7">
        <v>26.56</v>
      </c>
    </row>
    <row r="73" spans="1:3">
      <c r="A73" s="10"/>
      <c r="B73" s="3" t="s">
        <v>34</v>
      </c>
      <c r="C73" s="7">
        <v>10.06</v>
      </c>
    </row>
    <row r="74" spans="1:3">
      <c r="A74" s="10"/>
      <c r="B74" s="3" t="s">
        <v>38</v>
      </c>
      <c r="C74" s="7">
        <v>5.51</v>
      </c>
    </row>
    <row r="75" spans="1:3">
      <c r="A75" s="10"/>
      <c r="B75" s="3" t="s">
        <v>13</v>
      </c>
      <c r="C75" s="7">
        <v>0.6</v>
      </c>
    </row>
    <row r="76" spans="1:3">
      <c r="A76" s="10"/>
      <c r="B76" s="3" t="s">
        <v>25</v>
      </c>
      <c r="C76" s="7">
        <v>2.35</v>
      </c>
    </row>
    <row r="77" spans="1:3">
      <c r="A77" s="10"/>
      <c r="B77" s="3" t="s">
        <v>39</v>
      </c>
      <c r="C77" s="7">
        <v>7.0000000000000007E-2</v>
      </c>
    </row>
    <row r="78" spans="1:3">
      <c r="A78" s="10"/>
      <c r="B78" s="3" t="s">
        <v>35</v>
      </c>
      <c r="C78" s="7">
        <v>1.4</v>
      </c>
    </row>
    <row r="79" spans="1:3">
      <c r="A79" s="10" t="s">
        <v>6</v>
      </c>
      <c r="B79" s="3" t="s">
        <v>26</v>
      </c>
      <c r="C79" s="7">
        <v>52.5</v>
      </c>
    </row>
    <row r="80" spans="1:3">
      <c r="A80" s="10"/>
      <c r="B80" s="3" t="s">
        <v>28</v>
      </c>
      <c r="C80" s="7">
        <v>12.96</v>
      </c>
    </row>
    <row r="81" spans="1:3">
      <c r="A81" s="10"/>
      <c r="B81" s="3" t="s">
        <v>40</v>
      </c>
      <c r="C81" s="7">
        <v>1.52</v>
      </c>
    </row>
    <row r="82" spans="1:3">
      <c r="A82" s="10"/>
      <c r="B82" s="3" t="s">
        <v>30</v>
      </c>
      <c r="C82" s="7">
        <v>0.73</v>
      </c>
    </row>
    <row r="83" spans="1:3">
      <c r="A83" s="10"/>
      <c r="B83" s="3" t="s">
        <v>15</v>
      </c>
      <c r="C83" s="7">
        <v>4.29</v>
      </c>
    </row>
    <row r="84" spans="1:3">
      <c r="A84" s="11" t="s">
        <v>7</v>
      </c>
      <c r="B84" s="11"/>
      <c r="C84" s="2">
        <f>SUM(C67:C83)</f>
        <v>125.69000000000001</v>
      </c>
    </row>
    <row r="85" spans="1:3">
      <c r="A85" s="12" t="s">
        <v>11</v>
      </c>
      <c r="B85" s="12"/>
      <c r="C85" s="12"/>
    </row>
    <row r="86" spans="1:3" ht="45">
      <c r="A86" s="1" t="s">
        <v>2</v>
      </c>
      <c r="B86" s="1" t="s">
        <v>3</v>
      </c>
      <c r="C86" s="6" t="s">
        <v>4</v>
      </c>
    </row>
    <row r="87" spans="1:3">
      <c r="A87" s="10" t="s">
        <v>5</v>
      </c>
      <c r="B87" s="5" t="s">
        <v>17</v>
      </c>
      <c r="C87" s="9">
        <v>1.88</v>
      </c>
    </row>
    <row r="88" spans="1:3">
      <c r="A88" s="10"/>
      <c r="B88" s="5" t="s">
        <v>14</v>
      </c>
      <c r="C88" s="9">
        <v>0.47</v>
      </c>
    </row>
    <row r="89" spans="1:3">
      <c r="A89" s="10"/>
      <c r="B89" s="5" t="s">
        <v>41</v>
      </c>
      <c r="C89" s="9">
        <v>0.8</v>
      </c>
    </row>
    <row r="90" spans="1:3">
      <c r="A90" s="10"/>
      <c r="B90" s="5" t="s">
        <v>18</v>
      </c>
      <c r="C90" s="9">
        <v>6.71</v>
      </c>
    </row>
    <row r="91" spans="1:3">
      <c r="A91" s="10"/>
      <c r="B91" s="5" t="s">
        <v>16</v>
      </c>
      <c r="C91" s="9">
        <v>5.19</v>
      </c>
    </row>
    <row r="92" spans="1:3">
      <c r="A92" s="10"/>
      <c r="B92" s="5" t="s">
        <v>42</v>
      </c>
      <c r="C92" s="9">
        <v>2.5</v>
      </c>
    </row>
    <row r="93" spans="1:3">
      <c r="A93" s="10"/>
      <c r="B93" s="5" t="s">
        <v>37</v>
      </c>
      <c r="C93" s="9">
        <v>2.11</v>
      </c>
    </row>
    <row r="94" spans="1:3">
      <c r="A94" s="10"/>
      <c r="B94" s="3" t="s">
        <v>21</v>
      </c>
      <c r="C94" s="9">
        <v>0.31</v>
      </c>
    </row>
    <row r="95" spans="1:3">
      <c r="A95" s="10"/>
      <c r="B95" s="5" t="s">
        <v>43</v>
      </c>
      <c r="C95" s="9">
        <v>1</v>
      </c>
    </row>
    <row r="96" spans="1:3">
      <c r="A96" s="10"/>
      <c r="B96" s="3" t="s">
        <v>12</v>
      </c>
      <c r="C96" s="9">
        <v>2</v>
      </c>
    </row>
    <row r="97" spans="1:3">
      <c r="A97" s="10"/>
      <c r="B97" s="5" t="s">
        <v>34</v>
      </c>
      <c r="C97" s="9">
        <v>6.06</v>
      </c>
    </row>
    <row r="98" spans="1:3">
      <c r="A98" s="10"/>
      <c r="B98" s="5" t="s">
        <v>38</v>
      </c>
      <c r="C98" s="9">
        <v>1.0900000000000001</v>
      </c>
    </row>
    <row r="99" spans="1:3">
      <c r="A99" s="10"/>
      <c r="B99" s="5" t="s">
        <v>13</v>
      </c>
      <c r="C99" s="9">
        <v>0.35</v>
      </c>
    </row>
    <row r="100" spans="1:3">
      <c r="A100" s="10"/>
      <c r="B100" s="5" t="s">
        <v>25</v>
      </c>
      <c r="C100" s="9">
        <v>1.75</v>
      </c>
    </row>
    <row r="101" spans="1:3">
      <c r="A101" s="10"/>
      <c r="B101" s="3" t="s">
        <v>35</v>
      </c>
      <c r="C101" s="9">
        <v>4.95</v>
      </c>
    </row>
    <row r="102" spans="1:3">
      <c r="A102" s="10" t="s">
        <v>6</v>
      </c>
      <c r="B102" s="5" t="s">
        <v>26</v>
      </c>
      <c r="C102" s="9">
        <v>44.4</v>
      </c>
    </row>
    <row r="103" spans="1:3">
      <c r="A103" s="10"/>
      <c r="B103" s="5" t="s">
        <v>30</v>
      </c>
      <c r="C103" s="9">
        <v>3.4</v>
      </c>
    </row>
    <row r="104" spans="1:3">
      <c r="A104" s="10"/>
      <c r="B104" s="5" t="s">
        <v>15</v>
      </c>
      <c r="C104" s="9">
        <v>1.81</v>
      </c>
    </row>
    <row r="105" spans="1:3">
      <c r="A105" s="10"/>
      <c r="B105" s="5" t="s">
        <v>44</v>
      </c>
      <c r="C105" s="9">
        <v>1.27</v>
      </c>
    </row>
    <row r="106" spans="1:3">
      <c r="A106" s="11" t="s">
        <v>7</v>
      </c>
      <c r="B106" s="11"/>
      <c r="C106" s="2">
        <f>SUM(C87:C105)</f>
        <v>88.05</v>
      </c>
    </row>
  </sheetData>
  <mergeCells count="21">
    <mergeCell ref="A87:A101"/>
    <mergeCell ref="A102:A105"/>
    <mergeCell ref="A106:B106"/>
    <mergeCell ref="A64:B64"/>
    <mergeCell ref="A65:C65"/>
    <mergeCell ref="A67:A78"/>
    <mergeCell ref="A79:A83"/>
    <mergeCell ref="A84:B84"/>
    <mergeCell ref="A85:C85"/>
    <mergeCell ref="A59:A63"/>
    <mergeCell ref="A1:C1"/>
    <mergeCell ref="A2:C2"/>
    <mergeCell ref="A4:A17"/>
    <mergeCell ref="A18:A25"/>
    <mergeCell ref="A26:B26"/>
    <mergeCell ref="A27:C27"/>
    <mergeCell ref="A29:A40"/>
    <mergeCell ref="A41:A47"/>
    <mergeCell ref="A48:B48"/>
    <mergeCell ref="A49:C49"/>
    <mergeCell ref="A51:A5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4.4.1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Office_Society</dc:creator>
  <cp:lastModifiedBy>user</cp:lastModifiedBy>
  <dcterms:created xsi:type="dcterms:W3CDTF">2024-02-09T05:44:02Z</dcterms:created>
  <dcterms:modified xsi:type="dcterms:W3CDTF">2024-04-02T09:21:47Z</dcterms:modified>
</cp:coreProperties>
</file>